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2330" tabRatio="955" activeTab="0"/>
  </bookViews>
  <sheets>
    <sheet name="Deckblatt" sheetId="1" r:id="rId1"/>
    <sheet name="FB1 Rechnungsaufstellung" sheetId="2" r:id="rId2"/>
  </sheets>
  <definedNames>
    <definedName name="_xlnm.Print_Area" localSheetId="0">'Deckblatt'!$A$1:$D$36</definedName>
    <definedName name="_xlnm.Print_Area" localSheetId="1">'FB1 Rechnungsaufstellung'!$A$1:$M$21</definedName>
    <definedName name="_xlnm.Print_Titles" localSheetId="1">'FB1 Rechnungsaufstellung'!$6:$7</definedName>
    <definedName name="N_GBMG">#REF!</definedName>
  </definedNames>
  <calcPr fullCalcOnLoad="1"/>
</workbook>
</file>

<file path=xl/sharedStrings.xml><?xml version="1.0" encoding="utf-8"?>
<sst xmlns="http://schemas.openxmlformats.org/spreadsheetml/2006/main" count="56" uniqueCount="52">
  <si>
    <t>Anschrift</t>
  </si>
  <si>
    <t>Förderungsaktion</t>
  </si>
  <si>
    <t>Zahlungs-datum</t>
  </si>
  <si>
    <t>Kommentar</t>
  </si>
  <si>
    <t>Datum</t>
  </si>
  <si>
    <t>GZ WST3 &amp; Projekttitel</t>
  </si>
  <si>
    <t>FördernehmerIn</t>
  </si>
  <si>
    <t>bis</t>
  </si>
  <si>
    <t>Begründung/ Berechnung von Abzügen, 
allfällige sonst. Kommentare</t>
  </si>
  <si>
    <t>Rechnungs-betrag in €
inkl. MwSt</t>
  </si>
  <si>
    <t>Rechnungs-betrag in € ohne MwSt</t>
  </si>
  <si>
    <t>Förderungs-relevanter Nettobetrag in €</t>
  </si>
  <si>
    <t>nicht förderbar</t>
  </si>
  <si>
    <t>vom förderungs-relevanten Nettobetrag nicht förderbar</t>
  </si>
  <si>
    <t>förderbar</t>
  </si>
  <si>
    <t xml:space="preserve"> = förderungs-relevanter Nettobetrag abzügl. nicht förderbar</t>
  </si>
  <si>
    <t>angebotene Skonti, Rabatte, Deckungs- u. Haftungs-rücklässe</t>
  </si>
  <si>
    <t>Zahlungs-betrag
inkl. MwSt in €</t>
  </si>
  <si>
    <t>Skonti, Rabatte 
in € (brutto)</t>
  </si>
  <si>
    <t>lt. Zahlungsbeleg</t>
  </si>
  <si>
    <t>Zahlungsbetrag abzüglich MwSt, Skonti, Rabatte, Deckungs- und Haftungsrücklässe</t>
  </si>
  <si>
    <t>Förderaktion</t>
  </si>
  <si>
    <t>Geschäftszahl</t>
  </si>
  <si>
    <t>Betrag in €</t>
  </si>
  <si>
    <t>Endabrechnung (j/n)</t>
  </si>
  <si>
    <t>ja/nein</t>
  </si>
  <si>
    <t>Förderstelle</t>
  </si>
  <si>
    <t>Bewilligungsdatum</t>
  </si>
  <si>
    <t>Bewilligungsbetrag</t>
  </si>
  <si>
    <t>Für das vorliegende Projekt wurden weitere Förderungen, welche nicht bereits im Förderantrag angegeben wurde, gewährt:</t>
  </si>
  <si>
    <t>Die Förderungen sollen auf folgendes Konto angewiesen werden:</t>
  </si>
  <si>
    <t>Kontoinhaber</t>
  </si>
  <si>
    <t>Bank</t>
  </si>
  <si>
    <t>IBAN</t>
  </si>
  <si>
    <t>BIC</t>
  </si>
  <si>
    <t>Ort, Datum</t>
  </si>
  <si>
    <t>Firmenmäßige Fertigung des/ der FördernehmerIn</t>
  </si>
  <si>
    <t>Der/ die FördernehmerIn erklärt hiermit ausdrücklich, dass die Angaben in den vorliegenden Formblättern über Kosten in Höhe von</t>
  </si>
  <si>
    <t>(Summe der Bruttobeträge der Zahlungen)</t>
  </si>
  <si>
    <t>Geburtsdatum, FB-Nummer ODER ZVR-Nummer</t>
  </si>
  <si>
    <t>Durchführungszeitraum</t>
  </si>
  <si>
    <r>
      <t>Mit seiner Unterschrift bestätigt der/ die FördernehmerIn die Richtigkeit der Angaben (inkl. der miteingereichten Formblätter), sowie dass die eingereichten Kosten von keiner anderen Stelle in unzulässiger Weise ebenfalls gefördert wurden oder werden. Dies beinhaltet sämtliche beantragte, genehmigte oder bereits erhaltene Förderungen i. im thematischen Kontext zum Vorhaben im selben Vorhabenszeitraum sowie ii. für dieselben vertragsgegenständlichen Vorhabenskosten. (</t>
    </r>
    <r>
      <rPr>
        <i/>
        <sz val="8"/>
        <rFont val="Arial"/>
        <family val="2"/>
      </rPr>
      <t>Art 6 (2) lit b FFR</t>
    </r>
    <r>
      <rPr>
        <sz val="10"/>
        <rFont val="Arial"/>
        <family val="2"/>
      </rPr>
      <t>)</t>
    </r>
  </si>
  <si>
    <r>
      <t>Erklärung zur Endabrechnung</t>
    </r>
    <r>
      <rPr>
        <b/>
        <sz val="8"/>
        <rFont val="Arial"/>
        <family val="2"/>
      </rPr>
      <t xml:space="preserve"> (grau hinterlegte Zellen befüllen)</t>
    </r>
  </si>
  <si>
    <t>Der/ die FördernehmerIn bestätigt, dass die angeführten Rechnungen vollständig bezahlt wurden und das Projekt abgeschlossen ist.</t>
  </si>
  <si>
    <t>wahrheitsgemäß sind und die ausgewiesenen Beträge ausschließlich Ausgaben im Rahmen des geförderten Projektes betreffen.</t>
  </si>
  <si>
    <t>Rechnungs-datum</t>
  </si>
  <si>
    <t>Rechnungs-nummer</t>
  </si>
  <si>
    <t>Bildungsinstitut</t>
  </si>
  <si>
    <t>Kurstitel</t>
  </si>
  <si>
    <t>Kurstitel inkl. Anzahl der Kurseinheiten</t>
  </si>
  <si>
    <t>Weiterbildungsbonus</t>
  </si>
  <si>
    <t>WST3-F-</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</si>
</sst>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_-* #,##0\ _€_-;\-* #,##0\ _€_-;_-* &quot;-&quot;\ _€_-;_-@_-"/>
    <numFmt numFmtId="179" formatCode="_-* #,##0.00\ _€_-;\-* #,##0.00\ _€_-;_-* &quot;-&quot;??\ _€_-;_-@_-"/>
    <numFmt numFmtId="180" formatCode="&quot;EUR&quot;\ #,##0;\-&quot;EUR&quot;\ #,##0"/>
    <numFmt numFmtId="181" formatCode="&quot;EUR&quot;\ #,##0;[Red]\-&quot;EUR&quot;\ #,##0"/>
    <numFmt numFmtId="182" formatCode="&quot;EUR&quot;\ #,##0.00;\-&quot;EUR&quot;\ #,##0.00"/>
    <numFmt numFmtId="183" formatCode="&quot;EUR&quot;\ #,##0.00;[Red]\-&quot;EUR&quot;\ #,##0.00"/>
    <numFmt numFmtId="184" formatCode="_-&quot;EUR&quot;\ * #,##0_-;\-&quot;EUR&quot;\ * #,##0_-;_-&quot;EUR&quot;\ * &quot;-&quot;_-;_-@_-"/>
    <numFmt numFmtId="185" formatCode="_-&quot;EUR&quot;\ * #,##0.00_-;\-&quot;EUR&quot;\ * #,##0.00_-;_-&quot;EUR&quot;\ * &quot;-&quot;??_-;_-@_-"/>
    <numFmt numFmtId="186" formatCode="0.0"/>
    <numFmt numFmtId="187" formatCode="0.0%"/>
    <numFmt numFmtId="188" formatCode="&quot;Ja&quot;;&quot;Ja&quot;;&quot;Nein&quot;"/>
    <numFmt numFmtId="189" formatCode="&quot;Wahr&quot;;&quot;Wahr&quot;;&quot;Falsch&quot;"/>
    <numFmt numFmtId="190" formatCode="&quot;Ein&quot;;&quot;Ein&quot;;&quot;Aus&quot;"/>
    <numFmt numFmtId="191" formatCode="0.000%"/>
    <numFmt numFmtId="192" formatCode="0.0000%"/>
    <numFmt numFmtId="193" formatCode="0.00000%"/>
    <numFmt numFmtId="194" formatCode="00"/>
    <numFmt numFmtId="195" formatCode="dd/mm/yy"/>
    <numFmt numFmtId="196" formatCode="h:mm"/>
    <numFmt numFmtId="197" formatCode="mmmm\ yy"/>
    <numFmt numFmtId="198" formatCode="mmm/\ yy"/>
    <numFmt numFmtId="199" formatCode="[h]:mm"/>
    <numFmt numFmtId="200" formatCode="[$-407]dddd\,\ d\.\ mmmm\ yyyy"/>
    <numFmt numFmtId="201" formatCode="[$-C07]dddd\,\ d\.\ mmmm\ yyyy"/>
    <numFmt numFmtId="202" formatCode="dd\.mm\.yy;@"/>
  </numFmts>
  <fonts count="46">
    <font>
      <sz val="10"/>
      <name val="Arial"/>
      <family val="0"/>
    </font>
    <font>
      <b/>
      <sz val="10"/>
      <name val="Arial"/>
      <family val="2"/>
    </font>
    <font>
      <i/>
      <sz val="10"/>
      <name val="Arial"/>
      <family val="2"/>
    </font>
    <font>
      <b/>
      <i/>
      <sz val="10"/>
      <name val="Arial"/>
      <family val="2"/>
    </font>
    <font>
      <u val="single"/>
      <sz val="10"/>
      <color indexed="12"/>
      <name val="Arial"/>
      <family val="2"/>
    </font>
    <font>
      <u val="single"/>
      <sz val="10"/>
      <color indexed="36"/>
      <name val="Arial"/>
      <family val="2"/>
    </font>
    <font>
      <sz val="8"/>
      <name val="Arial"/>
      <family val="2"/>
    </font>
    <font>
      <i/>
      <sz val="8"/>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Calibri"/>
      <family val="2"/>
    </font>
    <font>
      <sz val="8"/>
      <color indexed="8"/>
      <name val="Calibri"/>
      <family val="2"/>
    </font>
    <font>
      <sz val="11"/>
      <color indexed="8"/>
      <name val="Times New Roman"/>
      <family val="1"/>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theme="0" tint="-0.24997000396251678"/>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medium"/>
      <bottom style="hair"/>
    </border>
    <border>
      <left style="medium"/>
      <right style="hair"/>
      <top style="medium"/>
      <bottom style="hair"/>
    </border>
    <border>
      <left style="hair"/>
      <right style="medium"/>
      <top style="medium"/>
      <bottom style="hair"/>
    </border>
    <border>
      <left style="hair"/>
      <right style="hair"/>
      <top>
        <color indexed="63"/>
      </top>
      <bottom style="hair"/>
    </border>
    <border>
      <left style="medium"/>
      <right style="hair"/>
      <top>
        <color indexed="63"/>
      </top>
      <bottom style="hair"/>
    </border>
    <border>
      <left style="hair"/>
      <right style="hair"/>
      <top style="hair"/>
      <bottom style="hair"/>
    </border>
    <border>
      <left style="hair"/>
      <right style="hair"/>
      <top style="medium"/>
      <bottom style="medium"/>
    </border>
    <border>
      <left style="medium"/>
      <right style="hair"/>
      <top style="medium"/>
      <bottom style="medium"/>
    </border>
    <border>
      <left style="hair"/>
      <right style="hair"/>
      <top style="hair"/>
      <bottom style="medium"/>
    </border>
    <border>
      <left style="medium"/>
      <right style="hair"/>
      <top style="hair"/>
      <bottom style="medium"/>
    </border>
    <border>
      <left style="hair"/>
      <right style="medium"/>
      <top style="hair"/>
      <bottom style="medium"/>
    </border>
    <border>
      <left style="hair"/>
      <right style="medium"/>
      <top style="hair"/>
      <bottom style="hair"/>
    </border>
    <border>
      <left style="hair"/>
      <right style="medium"/>
      <top>
        <color indexed="63"/>
      </top>
      <bottom style="hair"/>
    </border>
    <border>
      <left style="hair"/>
      <right style="medium"/>
      <top style="medium"/>
      <bottom style="medium"/>
    </border>
    <border>
      <left style="thin"/>
      <right style="thin"/>
      <top style="thin"/>
      <bottom style="thin"/>
    </border>
    <border>
      <left style="thin"/>
      <right style="thin"/>
      <top>
        <color indexed="63"/>
      </top>
      <bottom style="thin"/>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0" fontId="5" fillId="0" borderId="0" applyNumberFormat="0" applyFill="0" applyBorder="0" applyAlignment="0" applyProtection="0"/>
    <xf numFmtId="175"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177" fontId="0" fillId="0" borderId="0" applyFont="0" applyFill="0" applyBorder="0" applyAlignment="0" applyProtection="0"/>
    <xf numFmtId="0" fontId="4" fillId="0" borderId="0" applyNumberForma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63">
    <xf numFmtId="0" fontId="0" fillId="0" borderId="0" xfId="0" applyAlignment="1">
      <alignment/>
    </xf>
    <xf numFmtId="0" fontId="0" fillId="0" borderId="0" xfId="0" applyAlignment="1" applyProtection="1">
      <alignment/>
      <protection locked="0"/>
    </xf>
    <xf numFmtId="0" fontId="1" fillId="0" borderId="10" xfId="0" applyFont="1" applyBorder="1" applyAlignment="1" applyProtection="1">
      <alignment horizontal="center" vertical="center" wrapText="1"/>
      <protection locked="0"/>
    </xf>
    <xf numFmtId="0" fontId="3" fillId="32" borderId="11" xfId="0" applyFont="1" applyFill="1" applyBorder="1" applyAlignment="1" applyProtection="1">
      <alignment horizontal="center" vertical="center" wrapText="1"/>
      <protection locked="0"/>
    </xf>
    <xf numFmtId="0" fontId="3" fillId="32" borderId="12"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3" xfId="0" applyBorder="1" applyAlignment="1" applyProtection="1">
      <alignment vertical="center" wrapText="1"/>
      <protection locked="0"/>
    </xf>
    <xf numFmtId="4" fontId="0" fillId="0" borderId="13" xfId="0" applyNumberFormat="1" applyBorder="1" applyAlignment="1" applyProtection="1">
      <alignment vertical="center" wrapText="1"/>
      <protection locked="0"/>
    </xf>
    <xf numFmtId="4" fontId="0" fillId="32" borderId="14" xfId="0" applyNumberFormat="1"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6" fillId="0" borderId="0" xfId="0" applyFont="1" applyAlignment="1" applyProtection="1">
      <alignment horizontal="center"/>
      <protection/>
    </xf>
    <xf numFmtId="14" fontId="0" fillId="0" borderId="16" xfId="0" applyNumberFormat="1" applyBorder="1" applyAlignment="1" applyProtection="1">
      <alignment vertical="center" wrapText="1"/>
      <protection locked="0"/>
    </xf>
    <xf numFmtId="0" fontId="0" fillId="0" borderId="16" xfId="0" applyBorder="1" applyAlignment="1" applyProtection="1">
      <alignment vertical="center" wrapText="1"/>
      <protection locked="0"/>
    </xf>
    <xf numFmtId="4" fontId="1" fillId="0" borderId="16" xfId="0" applyNumberFormat="1" applyFont="1" applyBorder="1" applyAlignment="1" applyProtection="1">
      <alignment vertical="center" wrapText="1"/>
      <protection locked="0"/>
    </xf>
    <xf numFmtId="4" fontId="1" fillId="32" borderId="17" xfId="0" applyNumberFormat="1" applyFont="1" applyFill="1" applyBorder="1" applyAlignment="1" applyProtection="1">
      <alignment vertical="center" wrapText="1"/>
      <protection locked="0"/>
    </xf>
    <xf numFmtId="0" fontId="6" fillId="0" borderId="18" xfId="0" applyFont="1" applyBorder="1" applyAlignment="1" applyProtection="1">
      <alignment horizontal="center" vertical="center" wrapText="1"/>
      <protection locked="0"/>
    </xf>
    <xf numFmtId="0" fontId="7" fillId="32" borderId="19" xfId="0" applyFont="1" applyFill="1" applyBorder="1" applyAlignment="1" applyProtection="1">
      <alignment horizontal="center" vertical="center" wrapText="1"/>
      <protection locked="0"/>
    </xf>
    <xf numFmtId="0" fontId="7" fillId="32" borderId="20"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3" fillId="32" borderId="10" xfId="0" applyFont="1" applyFill="1" applyBorder="1" applyAlignment="1" applyProtection="1">
      <alignment horizontal="center" vertical="center" wrapText="1"/>
      <protection locked="0"/>
    </xf>
    <xf numFmtId="4" fontId="0" fillId="32" borderId="15" xfId="0" applyNumberFormat="1" applyFill="1" applyBorder="1" applyAlignment="1" applyProtection="1">
      <alignment vertical="center" wrapText="1"/>
      <protection locked="0"/>
    </xf>
    <xf numFmtId="0" fontId="0" fillId="32" borderId="21" xfId="0" applyFill="1" applyBorder="1" applyAlignment="1" applyProtection="1">
      <alignment/>
      <protection locked="0"/>
    </xf>
    <xf numFmtId="4" fontId="0" fillId="32" borderId="13" xfId="0" applyNumberFormat="1" applyFill="1" applyBorder="1" applyAlignment="1" applyProtection="1">
      <alignment vertical="center" wrapText="1"/>
      <protection locked="0"/>
    </xf>
    <xf numFmtId="0" fontId="0" fillId="32" borderId="22" xfId="0" applyFill="1" applyBorder="1" applyAlignment="1" applyProtection="1">
      <alignment/>
      <protection locked="0"/>
    </xf>
    <xf numFmtId="0" fontId="7" fillId="32" borderId="18" xfId="0" applyFont="1" applyFill="1" applyBorder="1" applyAlignment="1" applyProtection="1">
      <alignment horizontal="center" vertical="center" wrapText="1"/>
      <protection locked="0"/>
    </xf>
    <xf numFmtId="4" fontId="1" fillId="32" borderId="16" xfId="0" applyNumberFormat="1" applyFont="1" applyFill="1" applyBorder="1" applyAlignment="1" applyProtection="1">
      <alignment vertical="center" wrapText="1"/>
      <protection locked="0"/>
    </xf>
    <xf numFmtId="0" fontId="0" fillId="32" borderId="23" xfId="0" applyFill="1" applyBorder="1" applyAlignment="1" applyProtection="1">
      <alignment/>
      <protection locked="0"/>
    </xf>
    <xf numFmtId="0" fontId="1" fillId="0" borderId="10"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0" fillId="0" borderId="0" xfId="0" applyFont="1" applyAlignment="1" applyProtection="1">
      <alignment/>
      <protection locked="0"/>
    </xf>
    <xf numFmtId="0" fontId="1" fillId="32" borderId="12" xfId="0" applyFont="1" applyFill="1" applyBorder="1" applyAlignment="1" applyProtection="1">
      <alignment horizontal="center" vertical="center" wrapText="1"/>
      <protection locked="0"/>
    </xf>
    <xf numFmtId="0" fontId="6" fillId="32" borderId="20" xfId="0" applyFont="1" applyFill="1" applyBorder="1" applyAlignment="1" applyProtection="1">
      <alignment horizontal="center" vertical="center" wrapText="1"/>
      <protection locked="0"/>
    </xf>
    <xf numFmtId="4" fontId="0" fillId="32" borderId="22" xfId="0" applyNumberFormat="1" applyFill="1" applyBorder="1" applyAlignment="1" applyProtection="1">
      <alignment vertical="center" wrapText="1"/>
      <protection locked="0"/>
    </xf>
    <xf numFmtId="4" fontId="1" fillId="32" borderId="23" xfId="0" applyNumberFormat="1" applyFont="1" applyFill="1" applyBorder="1" applyAlignment="1" applyProtection="1">
      <alignment vertical="center" wrapText="1"/>
      <protection locked="0"/>
    </xf>
    <xf numFmtId="0" fontId="0" fillId="0" borderId="0" xfId="0" applyAlignment="1">
      <alignment wrapText="1"/>
    </xf>
    <xf numFmtId="0" fontId="2" fillId="33" borderId="0" xfId="0" applyFont="1" applyFill="1" applyAlignment="1">
      <alignment wrapText="1"/>
    </xf>
    <xf numFmtId="0" fontId="0" fillId="0" borderId="24" xfId="0" applyFont="1" applyBorder="1" applyAlignment="1">
      <alignment wrapText="1"/>
    </xf>
    <xf numFmtId="0" fontId="0" fillId="0" borderId="24" xfId="0" applyBorder="1" applyAlignment="1">
      <alignment horizontal="left" wrapText="1"/>
    </xf>
    <xf numFmtId="0" fontId="0" fillId="0" borderId="24" xfId="0" applyBorder="1" applyAlignment="1">
      <alignment wrapText="1"/>
    </xf>
    <xf numFmtId="0" fontId="0" fillId="33" borderId="25" xfId="0" applyFont="1" applyFill="1" applyBorder="1" applyAlignment="1">
      <alignment horizontal="left" wrapText="1"/>
    </xf>
    <xf numFmtId="0" fontId="0" fillId="33" borderId="24" xfId="0" applyFill="1" applyBorder="1" applyAlignment="1">
      <alignment horizontal="left" wrapText="1"/>
    </xf>
    <xf numFmtId="0" fontId="6" fillId="0" borderId="24" xfId="0" applyFont="1" applyBorder="1" applyAlignment="1">
      <alignment wrapText="1"/>
    </xf>
    <xf numFmtId="0" fontId="1" fillId="0" borderId="24" xfId="0" applyFont="1" applyFill="1" applyBorder="1" applyAlignment="1">
      <alignment wrapText="1"/>
    </xf>
    <xf numFmtId="0" fontId="0" fillId="33" borderId="24" xfId="0" applyFill="1" applyBorder="1" applyAlignment="1">
      <alignment wrapText="1"/>
    </xf>
    <xf numFmtId="202" fontId="0" fillId="0" borderId="13" xfId="0" applyNumberFormat="1" applyBorder="1" applyAlignment="1" applyProtection="1">
      <alignment horizontal="center" vertical="center" wrapText="1"/>
      <protection locked="0"/>
    </xf>
    <xf numFmtId="49" fontId="0" fillId="0" borderId="13" xfId="0" applyNumberFormat="1" applyFont="1" applyBorder="1" applyAlignment="1" applyProtection="1">
      <alignment horizontal="center" vertical="center" wrapText="1"/>
      <protection locked="0"/>
    </xf>
    <xf numFmtId="0" fontId="0" fillId="0" borderId="0" xfId="0" applyFont="1" applyAlignment="1">
      <alignment horizontal="left" wrapText="1"/>
    </xf>
    <xf numFmtId="0" fontId="7" fillId="0" borderId="0" xfId="0" applyFont="1" applyAlignment="1">
      <alignment horizontal="left" wrapText="1"/>
    </xf>
    <xf numFmtId="0" fontId="1" fillId="0" borderId="0" xfId="0" applyFont="1" applyAlignment="1" applyProtection="1">
      <alignment horizontal="left"/>
      <protection locked="0"/>
    </xf>
    <xf numFmtId="0" fontId="0" fillId="0" borderId="26" xfId="0" applyBorder="1" applyAlignment="1" applyProtection="1">
      <alignment horizontal="center"/>
      <protection locked="0"/>
    </xf>
    <xf numFmtId="0" fontId="0" fillId="0" borderId="24" xfId="0" applyFont="1" applyBorder="1" applyAlignment="1">
      <alignment horizontal="center" wrapText="1"/>
    </xf>
    <xf numFmtId="0" fontId="0" fillId="0" borderId="0" xfId="0" applyFont="1" applyAlignment="1">
      <alignment horizontal="left" wrapText="1"/>
    </xf>
    <xf numFmtId="0" fontId="0" fillId="33" borderId="24" xfId="0" applyFill="1" applyBorder="1" applyAlignment="1">
      <alignment horizontal="left" wrapText="1"/>
    </xf>
    <xf numFmtId="0" fontId="0" fillId="33" borderId="24" xfId="0" applyFill="1" applyBorder="1" applyAlignment="1">
      <alignment horizontal="center" wrapText="1"/>
    </xf>
    <xf numFmtId="0" fontId="0" fillId="0" borderId="0" xfId="0" applyAlignment="1">
      <alignment horizontal="center" wrapText="1"/>
    </xf>
    <xf numFmtId="0" fontId="1" fillId="0" borderId="24" xfId="0" applyFont="1" applyFill="1" applyBorder="1" applyAlignment="1">
      <alignment horizontal="left" wrapText="1"/>
    </xf>
    <xf numFmtId="0" fontId="1" fillId="0" borderId="0" xfId="0" applyFont="1" applyAlignment="1">
      <alignment horizontal="center" wrapText="1"/>
    </xf>
    <xf numFmtId="0" fontId="0" fillId="0" borderId="0" xfId="0" applyAlignment="1">
      <alignment horizontal="left" wrapText="1"/>
    </xf>
    <xf numFmtId="0" fontId="6" fillId="0" borderId="0" xfId="0" applyFont="1" applyAlignment="1" applyProtection="1">
      <alignment horizontal="left"/>
      <protection/>
    </xf>
    <xf numFmtId="0" fontId="0" fillId="0" borderId="26" xfId="0" applyBorder="1" applyAlignment="1" applyProtection="1">
      <alignment horizontal="center"/>
      <protection locked="0"/>
    </xf>
    <xf numFmtId="0" fontId="1" fillId="0" borderId="0" xfId="0" applyFont="1" applyAlignment="1" applyProtection="1">
      <alignment/>
      <protection locked="0"/>
    </xf>
    <xf numFmtId="0" fontId="7" fillId="0" borderId="0" xfId="0" applyFont="1" applyAlignment="1">
      <alignment vertical="top"/>
    </xf>
    <xf numFmtId="4" fontId="2" fillId="33" borderId="0" xfId="0" applyNumberFormat="1" applyFont="1" applyFill="1" applyAlignment="1">
      <alignment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Prozent 2" xfId="52"/>
    <cellStyle name="Schlecht" xfId="53"/>
    <cellStyle name="Standard 2"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685800</xdr:colOff>
      <xdr:row>0</xdr:row>
      <xdr:rowOff>85725</xdr:rowOff>
    </xdr:from>
    <xdr:ext cx="2047875" cy="742950"/>
    <xdr:sp>
      <xdr:nvSpPr>
        <xdr:cNvPr id="1" name="Textfeld 2"/>
        <xdr:cNvSpPr txBox="1">
          <a:spLocks noChangeArrowheads="1"/>
        </xdr:cNvSpPr>
      </xdr:nvSpPr>
      <xdr:spPr>
        <a:xfrm>
          <a:off x="685800" y="85725"/>
          <a:ext cx="2047875" cy="742950"/>
        </a:xfrm>
        <a:prstGeom prst="rect">
          <a:avLst/>
        </a:prstGeom>
        <a:no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Land Niederösterreich/
</a:t>
          </a:r>
          <a:r>
            <a:rPr lang="en-US" cap="none" sz="800" b="1" i="0" u="none" baseline="0">
              <a:solidFill>
                <a:srgbClr val="000000"/>
              </a:solidFill>
              <a:latin typeface="Calibri"/>
              <a:ea typeface="Calibri"/>
              <a:cs typeface="Calibri"/>
            </a:rPr>
            <a:t>NÖ Wirtschafts- und Tourismusfonds
</a:t>
          </a:r>
          <a:r>
            <a:rPr lang="en-US" cap="none" sz="800" b="0" i="0" u="none" baseline="0">
              <a:solidFill>
                <a:srgbClr val="000000"/>
              </a:solidFill>
              <a:latin typeface="Calibri"/>
              <a:ea typeface="Calibri"/>
              <a:cs typeface="Calibri"/>
            </a:rPr>
            <a:t>Landhausplatz 1, Haus 1
</a:t>
          </a:r>
          <a:r>
            <a:rPr lang="en-US" cap="none" sz="800" b="0" i="0" u="none" baseline="0">
              <a:solidFill>
                <a:srgbClr val="000000"/>
              </a:solidFill>
              <a:latin typeface="Calibri"/>
              <a:ea typeface="Calibri"/>
              <a:cs typeface="Calibri"/>
            </a:rPr>
            <a:t>3109 St. Pölten                                                                                                                                                               </a:t>
          </a:r>
          <a:r>
            <a:rPr lang="en-US" cap="none" sz="800" b="1"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
</a:t>
          </a:r>
        </a:p>
      </xdr:txBody>
    </xdr:sp>
    <xdr:clientData/>
  </xdr:oneCellAnchor>
  <xdr:twoCellAnchor editAs="oneCell">
    <xdr:from>
      <xdr:col>0</xdr:col>
      <xdr:colOff>123825</xdr:colOff>
      <xdr:row>0</xdr:row>
      <xdr:rowOff>114300</xdr:rowOff>
    </xdr:from>
    <xdr:to>
      <xdr:col>0</xdr:col>
      <xdr:colOff>695325</xdr:colOff>
      <xdr:row>0</xdr:row>
      <xdr:rowOff>628650</xdr:rowOff>
    </xdr:to>
    <xdr:pic>
      <xdr:nvPicPr>
        <xdr:cNvPr id="2" name="Grafik 4"/>
        <xdr:cNvPicPr preferRelativeResize="1">
          <a:picLocks noChangeAspect="1"/>
        </xdr:cNvPicPr>
      </xdr:nvPicPr>
      <xdr:blipFill>
        <a:blip r:embed="rId1"/>
        <a:stretch>
          <a:fillRect/>
        </a:stretch>
      </xdr:blipFill>
      <xdr:spPr>
        <a:xfrm>
          <a:off x="123825" y="114300"/>
          <a:ext cx="57150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36"/>
  <sheetViews>
    <sheetView tabSelected="1" zoomScaleSheetLayoutView="130" workbookViewId="0" topLeftCell="A1">
      <selection activeCell="J14" sqref="J14"/>
    </sheetView>
  </sheetViews>
  <sheetFormatPr defaultColWidth="11.421875" defaultRowHeight="12.75"/>
  <cols>
    <col min="1" max="4" width="20.7109375" style="34" customWidth="1"/>
    <col min="5" max="16384" width="11.421875" style="34" customWidth="1"/>
  </cols>
  <sheetData>
    <row r="1" spans="1:4" ht="57.75" customHeight="1">
      <c r="A1" s="54"/>
      <c r="B1" s="54"/>
      <c r="C1" s="54"/>
      <c r="D1" s="54"/>
    </row>
    <row r="2" ht="12.75"/>
    <row r="3" spans="1:4" ht="12.75">
      <c r="A3" s="56" t="s">
        <v>42</v>
      </c>
      <c r="B3" s="56"/>
      <c r="C3" s="56"/>
      <c r="D3" s="56"/>
    </row>
    <row r="5" spans="1:4" ht="12.75">
      <c r="A5" s="36" t="s">
        <v>6</v>
      </c>
      <c r="B5" s="52"/>
      <c r="C5" s="52"/>
      <c r="D5" s="52"/>
    </row>
    <row r="6" spans="1:4" ht="22.5">
      <c r="A6" s="41" t="s">
        <v>39</v>
      </c>
      <c r="B6" s="53"/>
      <c r="C6" s="53"/>
      <c r="D6" s="53"/>
    </row>
    <row r="7" spans="1:4" ht="12.75">
      <c r="A7" s="38" t="s">
        <v>0</v>
      </c>
      <c r="B7" s="52"/>
      <c r="C7" s="52"/>
      <c r="D7" s="52"/>
    </row>
    <row r="8" spans="1:4" ht="12.75">
      <c r="A8" s="38" t="s">
        <v>21</v>
      </c>
      <c r="B8" s="52" t="s">
        <v>50</v>
      </c>
      <c r="C8" s="52"/>
      <c r="D8" s="52"/>
    </row>
    <row r="9" spans="1:4" ht="12.75">
      <c r="A9" s="38" t="s">
        <v>22</v>
      </c>
      <c r="B9" s="52" t="s">
        <v>51</v>
      </c>
      <c r="C9" s="52"/>
      <c r="D9" s="52"/>
    </row>
    <row r="10" spans="1:4" ht="12.75">
      <c r="A10" s="38" t="s">
        <v>48</v>
      </c>
      <c r="B10" s="52"/>
      <c r="C10" s="52"/>
      <c r="D10" s="52"/>
    </row>
    <row r="11" spans="1:4" ht="12.75">
      <c r="A11" s="38" t="s">
        <v>40</v>
      </c>
      <c r="B11" s="40" t="s">
        <v>4</v>
      </c>
      <c r="C11" s="37" t="s">
        <v>7</v>
      </c>
      <c r="D11" s="40" t="s">
        <v>4</v>
      </c>
    </row>
    <row r="12" spans="1:4" ht="12.75">
      <c r="A12" s="36" t="s">
        <v>24</v>
      </c>
      <c r="B12" s="39" t="s">
        <v>25</v>
      </c>
      <c r="C12" s="54"/>
      <c r="D12" s="54"/>
    </row>
    <row r="14" spans="1:4" ht="26.25" customHeight="1">
      <c r="A14" s="51" t="s">
        <v>37</v>
      </c>
      <c r="B14" s="57"/>
      <c r="C14" s="57"/>
      <c r="D14" s="57"/>
    </row>
    <row r="15" spans="1:4" ht="12.75" customHeight="1">
      <c r="A15" s="35" t="s">
        <v>23</v>
      </c>
      <c r="B15" s="62">
        <f>'FB1 Rechnungsaufstellung'!I21</f>
        <v>0</v>
      </c>
      <c r="C15" s="61" t="s">
        <v>38</v>
      </c>
      <c r="D15" s="47"/>
    </row>
    <row r="16" spans="1:4" ht="29.25" customHeight="1">
      <c r="A16" s="57" t="s">
        <v>44</v>
      </c>
      <c r="B16" s="57"/>
      <c r="C16" s="57"/>
      <c r="D16" s="57"/>
    </row>
    <row r="18" spans="1:4" ht="30" customHeight="1">
      <c r="A18" s="51" t="s">
        <v>43</v>
      </c>
      <c r="B18" s="57"/>
      <c r="C18" s="57"/>
      <c r="D18" s="57"/>
    </row>
    <row r="20" spans="1:4" ht="24.75" customHeight="1">
      <c r="A20" s="51" t="s">
        <v>29</v>
      </c>
      <c r="B20" s="51"/>
      <c r="C20" s="51"/>
      <c r="D20" s="51"/>
    </row>
    <row r="21" spans="1:4" ht="24.75" customHeight="1">
      <c r="A21" s="39" t="s">
        <v>25</v>
      </c>
      <c r="B21" s="46"/>
      <c r="C21" s="46"/>
      <c r="D21" s="46"/>
    </row>
    <row r="22" spans="1:4" ht="12.75">
      <c r="A22" s="55" t="s">
        <v>26</v>
      </c>
      <c r="B22" s="55"/>
      <c r="C22" s="42" t="s">
        <v>27</v>
      </c>
      <c r="D22" s="42" t="s">
        <v>28</v>
      </c>
    </row>
    <row r="23" spans="1:4" ht="12.75">
      <c r="A23" s="52"/>
      <c r="B23" s="52"/>
      <c r="C23" s="43"/>
      <c r="D23" s="43"/>
    </row>
    <row r="24" spans="1:4" ht="12.75">
      <c r="A24" s="52"/>
      <c r="B24" s="52"/>
      <c r="C24" s="43"/>
      <c r="D24" s="43"/>
    </row>
    <row r="25" spans="1:4" ht="12.75">
      <c r="A25" s="52"/>
      <c r="B25" s="52"/>
      <c r="C25" s="43"/>
      <c r="D25" s="43"/>
    </row>
    <row r="26" spans="1:4" ht="12.75">
      <c r="A26" s="52"/>
      <c r="B26" s="52"/>
      <c r="C26" s="43"/>
      <c r="D26" s="43"/>
    </row>
    <row r="28" spans="1:4" ht="12.75">
      <c r="A28" s="51" t="s">
        <v>30</v>
      </c>
      <c r="B28" s="51"/>
      <c r="C28" s="51"/>
      <c r="D28" s="51"/>
    </row>
    <row r="29" spans="1:4" ht="12.75">
      <c r="A29" s="42" t="s">
        <v>31</v>
      </c>
      <c r="B29" s="42" t="s">
        <v>32</v>
      </c>
      <c r="C29" s="42" t="s">
        <v>33</v>
      </c>
      <c r="D29" s="42" t="s">
        <v>34</v>
      </c>
    </row>
    <row r="30" spans="1:4" ht="12.75">
      <c r="A30" s="43"/>
      <c r="B30" s="43"/>
      <c r="C30" s="43"/>
      <c r="D30" s="43"/>
    </row>
    <row r="32" spans="1:4" ht="75" customHeight="1">
      <c r="A32" s="51" t="s">
        <v>41</v>
      </c>
      <c r="B32" s="51"/>
      <c r="C32" s="51"/>
      <c r="D32" s="51"/>
    </row>
    <row r="34" spans="1:4" ht="12.75">
      <c r="A34" s="53"/>
      <c r="B34" s="53"/>
      <c r="C34" s="53"/>
      <c r="D34" s="53"/>
    </row>
    <row r="35" spans="1:4" ht="12.75">
      <c r="A35" s="53"/>
      <c r="B35" s="53"/>
      <c r="C35" s="53"/>
      <c r="D35" s="53"/>
    </row>
    <row r="36" spans="1:4" ht="12.75">
      <c r="A36" s="36" t="s">
        <v>35</v>
      </c>
      <c r="B36" s="50" t="s">
        <v>36</v>
      </c>
      <c r="C36" s="50"/>
      <c r="D36" s="50"/>
    </row>
  </sheetData>
  <sheetProtection/>
  <mergeCells count="23">
    <mergeCell ref="B8:D8"/>
    <mergeCell ref="A1:D1"/>
    <mergeCell ref="A20:D20"/>
    <mergeCell ref="A22:B22"/>
    <mergeCell ref="B9:D9"/>
    <mergeCell ref="A26:B26"/>
    <mergeCell ref="A3:D3"/>
    <mergeCell ref="A14:D14"/>
    <mergeCell ref="A16:D16"/>
    <mergeCell ref="B6:D6"/>
    <mergeCell ref="B7:D7"/>
    <mergeCell ref="B5:D5"/>
    <mergeCell ref="B10:D10"/>
    <mergeCell ref="C12:D12"/>
    <mergeCell ref="A18:D18"/>
    <mergeCell ref="B36:D36"/>
    <mergeCell ref="A28:D28"/>
    <mergeCell ref="A25:B25"/>
    <mergeCell ref="A32:D32"/>
    <mergeCell ref="B34:D35"/>
    <mergeCell ref="A34:A35"/>
    <mergeCell ref="A23:B23"/>
    <mergeCell ref="A24:B24"/>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98" r:id="rId2"/>
  <headerFooter>
    <oddFooter>&amp;C&amp;"Arial,Kursiv"&amp;8RD 9-10 V 1.01
ab 10.12.2020</oddFooter>
  </headerFooter>
  <rowBreaks count="1" manualBreakCount="1">
    <brk id="36" max="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M23"/>
  <sheetViews>
    <sheetView workbookViewId="0" topLeftCell="A1">
      <selection activeCell="B24" sqref="B24"/>
    </sheetView>
  </sheetViews>
  <sheetFormatPr defaultColWidth="11.421875" defaultRowHeight="12.75"/>
  <cols>
    <col min="1" max="1" width="25.00390625" style="1" customWidth="1"/>
    <col min="2" max="3" width="12.57421875" style="1" customWidth="1"/>
    <col min="4" max="5" width="35.28125" style="1" customWidth="1"/>
    <col min="6" max="6" width="14.7109375" style="1" customWidth="1"/>
    <col min="7" max="7" width="13.7109375" style="1" customWidth="1"/>
    <col min="8" max="8" width="13.00390625" style="1" customWidth="1"/>
    <col min="9" max="9" width="12.8515625" style="1" customWidth="1"/>
    <col min="10" max="10" width="13.7109375" style="1" customWidth="1"/>
    <col min="11" max="12" width="11.8515625" style="1" customWidth="1"/>
    <col min="13" max="13" width="16.00390625" style="1" customWidth="1"/>
    <col min="14" max="16384" width="11.421875" style="1" customWidth="1"/>
  </cols>
  <sheetData>
    <row r="1" spans="1:13" ht="24.75" customHeight="1">
      <c r="A1" s="60" t="s">
        <v>6</v>
      </c>
      <c r="B1" s="60">
        <f>Deckblatt!B5</f>
        <v>0</v>
      </c>
      <c r="C1" s="60"/>
      <c r="D1" s="60"/>
      <c r="E1" s="48"/>
      <c r="F1" s="58"/>
      <c r="G1" s="58"/>
      <c r="H1" s="58"/>
      <c r="I1" s="58"/>
      <c r="J1" s="58"/>
      <c r="K1" s="58"/>
      <c r="L1" s="58"/>
      <c r="M1" s="10"/>
    </row>
    <row r="2" spans="1:13" ht="12.75">
      <c r="A2" s="60" t="s">
        <v>0</v>
      </c>
      <c r="B2" s="60">
        <f>Deckblatt!B7</f>
        <v>0</v>
      </c>
      <c r="C2" s="60"/>
      <c r="D2" s="60"/>
      <c r="E2" s="48"/>
      <c r="F2" s="58"/>
      <c r="G2" s="58"/>
      <c r="H2" s="58"/>
      <c r="I2" s="58"/>
      <c r="J2" s="58"/>
      <c r="K2" s="58"/>
      <c r="L2" s="58"/>
      <c r="M2" s="10"/>
    </row>
    <row r="3" spans="1:13" ht="12.75">
      <c r="A3" s="60" t="s">
        <v>1</v>
      </c>
      <c r="B3" s="60" t="str">
        <f>Deckblatt!B8</f>
        <v>Weiterbildungsbonus</v>
      </c>
      <c r="C3" s="60"/>
      <c r="D3" s="60"/>
      <c r="E3" s="48"/>
      <c r="F3" s="58"/>
      <c r="G3" s="58"/>
      <c r="H3" s="58"/>
      <c r="I3" s="58"/>
      <c r="J3" s="58"/>
      <c r="K3" s="58"/>
      <c r="L3" s="58"/>
      <c r="M3" s="10"/>
    </row>
    <row r="4" spans="1:13" ht="12.75">
      <c r="A4" s="60" t="s">
        <v>5</v>
      </c>
      <c r="B4" s="60" t="str">
        <f>Deckblatt!B9</f>
        <v>WST3-F-</v>
      </c>
      <c r="C4" s="60"/>
      <c r="D4" s="60"/>
      <c r="E4" s="48"/>
      <c r="F4" s="58"/>
      <c r="G4" s="58"/>
      <c r="H4" s="58"/>
      <c r="I4" s="58"/>
      <c r="J4" s="58"/>
      <c r="K4" s="58"/>
      <c r="L4" s="58"/>
      <c r="M4" s="10"/>
    </row>
    <row r="5" spans="1:12" ht="15" customHeight="1" thickBot="1">
      <c r="A5" s="59"/>
      <c r="B5" s="59"/>
      <c r="C5" s="59"/>
      <c r="D5" s="59"/>
      <c r="E5" s="49"/>
      <c r="F5" s="59"/>
      <c r="G5" s="59"/>
      <c r="H5" s="59"/>
      <c r="I5" s="59"/>
      <c r="J5" s="59"/>
      <c r="K5" s="59"/>
      <c r="L5" s="59"/>
    </row>
    <row r="6" spans="1:13" s="5" customFormat="1" ht="71.25" customHeight="1">
      <c r="A6" s="2" t="s">
        <v>46</v>
      </c>
      <c r="B6" s="2" t="s">
        <v>45</v>
      </c>
      <c r="C6" s="2" t="s">
        <v>2</v>
      </c>
      <c r="D6" s="2" t="s">
        <v>47</v>
      </c>
      <c r="E6" s="2" t="s">
        <v>49</v>
      </c>
      <c r="F6" s="2" t="s">
        <v>9</v>
      </c>
      <c r="G6" s="27" t="s">
        <v>10</v>
      </c>
      <c r="H6" s="2" t="s">
        <v>18</v>
      </c>
      <c r="I6" s="2" t="s">
        <v>17</v>
      </c>
      <c r="J6" s="30" t="s">
        <v>11</v>
      </c>
      <c r="K6" s="3" t="s">
        <v>12</v>
      </c>
      <c r="L6" s="19" t="s">
        <v>14</v>
      </c>
      <c r="M6" s="4" t="s">
        <v>3</v>
      </c>
    </row>
    <row r="7" spans="1:13" s="18" customFormat="1" ht="68.25" thickBot="1">
      <c r="A7" s="15"/>
      <c r="B7" s="15"/>
      <c r="C7" s="15"/>
      <c r="D7" s="15"/>
      <c r="E7" s="15"/>
      <c r="F7" s="15"/>
      <c r="G7" s="28"/>
      <c r="H7" s="15" t="s">
        <v>16</v>
      </c>
      <c r="I7" s="15" t="s">
        <v>19</v>
      </c>
      <c r="J7" s="31" t="s">
        <v>20</v>
      </c>
      <c r="K7" s="16" t="s">
        <v>13</v>
      </c>
      <c r="L7" s="24" t="s">
        <v>15</v>
      </c>
      <c r="M7" s="17" t="s">
        <v>8</v>
      </c>
    </row>
    <row r="8" spans="1:13" ht="12.75">
      <c r="A8" s="45"/>
      <c r="B8" s="44"/>
      <c r="C8" s="44"/>
      <c r="D8" s="6"/>
      <c r="E8" s="6"/>
      <c r="F8" s="7">
        <v>0</v>
      </c>
      <c r="G8" s="7">
        <f>F8/1.2</f>
        <v>0</v>
      </c>
      <c r="H8" s="7">
        <v>0</v>
      </c>
      <c r="I8" s="7">
        <f>F8-H8</f>
        <v>0</v>
      </c>
      <c r="J8" s="32">
        <f>I8/1.2</f>
        <v>0</v>
      </c>
      <c r="K8" s="8">
        <f>IF(F8-H8=I8,0,IF(F8-H8&lt;I8,H8/1.2,IF(F8-H8&gt;I8,0)))</f>
        <v>0</v>
      </c>
      <c r="L8" s="22">
        <f>J8-K8</f>
        <v>0</v>
      </c>
      <c r="M8" s="23"/>
    </row>
    <row r="9" spans="1:13" ht="12.75">
      <c r="A9" s="45"/>
      <c r="B9" s="44"/>
      <c r="C9" s="44"/>
      <c r="D9" s="9"/>
      <c r="E9" s="6"/>
      <c r="F9" s="7">
        <v>0</v>
      </c>
      <c r="G9" s="7">
        <f aca="true" t="shared" si="0" ref="G9:G20">F9/1.2</f>
        <v>0</v>
      </c>
      <c r="H9" s="7">
        <v>0</v>
      </c>
      <c r="I9" s="7">
        <f aca="true" t="shared" si="1" ref="I9:I20">F9-H9</f>
        <v>0</v>
      </c>
      <c r="J9" s="32">
        <f aca="true" t="shared" si="2" ref="J9:J20">I9/1.2</f>
        <v>0</v>
      </c>
      <c r="K9" s="8">
        <f aca="true" t="shared" si="3" ref="K9:K20">IF(F9-H9=I9,0,IF(F9-H9&lt;I9,H9/1.2,IF(F9-H9&gt;I9,0)))</f>
        <v>0</v>
      </c>
      <c r="L9" s="20">
        <f>J9-K9</f>
        <v>0</v>
      </c>
      <c r="M9" s="21"/>
    </row>
    <row r="10" spans="1:13" ht="12.75">
      <c r="A10" s="45"/>
      <c r="B10" s="44"/>
      <c r="C10" s="44"/>
      <c r="D10" s="9"/>
      <c r="E10" s="6"/>
      <c r="F10" s="7">
        <v>0</v>
      </c>
      <c r="G10" s="7">
        <f t="shared" si="0"/>
        <v>0</v>
      </c>
      <c r="H10" s="7">
        <v>0</v>
      </c>
      <c r="I10" s="7">
        <f t="shared" si="1"/>
        <v>0</v>
      </c>
      <c r="J10" s="32">
        <f t="shared" si="2"/>
        <v>0</v>
      </c>
      <c r="K10" s="8">
        <f t="shared" si="3"/>
        <v>0</v>
      </c>
      <c r="L10" s="20">
        <f>J10-K10</f>
        <v>0</v>
      </c>
      <c r="M10" s="21"/>
    </row>
    <row r="11" spans="1:13" ht="12.75">
      <c r="A11" s="45"/>
      <c r="B11" s="44"/>
      <c r="C11" s="44"/>
      <c r="D11" s="9"/>
      <c r="E11" s="6"/>
      <c r="F11" s="7">
        <v>0</v>
      </c>
      <c r="G11" s="7">
        <f t="shared" si="0"/>
        <v>0</v>
      </c>
      <c r="H11" s="7">
        <v>0</v>
      </c>
      <c r="I11" s="7">
        <f t="shared" si="1"/>
        <v>0</v>
      </c>
      <c r="J11" s="32">
        <f t="shared" si="2"/>
        <v>0</v>
      </c>
      <c r="K11" s="8">
        <f t="shared" si="3"/>
        <v>0</v>
      </c>
      <c r="L11" s="20">
        <f>J11-K11</f>
        <v>0</v>
      </c>
      <c r="M11" s="21"/>
    </row>
    <row r="12" spans="1:13" ht="12.75">
      <c r="A12" s="45"/>
      <c r="B12" s="44"/>
      <c r="C12" s="44"/>
      <c r="D12" s="9"/>
      <c r="E12" s="6"/>
      <c r="F12" s="7">
        <v>0</v>
      </c>
      <c r="G12" s="7">
        <f t="shared" si="0"/>
        <v>0</v>
      </c>
      <c r="H12" s="7">
        <v>0</v>
      </c>
      <c r="I12" s="7">
        <f t="shared" si="1"/>
        <v>0</v>
      </c>
      <c r="J12" s="32">
        <f t="shared" si="2"/>
        <v>0</v>
      </c>
      <c r="K12" s="8">
        <f t="shared" si="3"/>
        <v>0</v>
      </c>
      <c r="L12" s="20">
        <f>J12-K12</f>
        <v>0</v>
      </c>
      <c r="M12" s="21"/>
    </row>
    <row r="13" spans="1:13" ht="12.75">
      <c r="A13" s="45"/>
      <c r="B13" s="44"/>
      <c r="C13" s="44"/>
      <c r="D13" s="9"/>
      <c r="E13" s="6"/>
      <c r="F13" s="7">
        <v>0</v>
      </c>
      <c r="G13" s="7">
        <f t="shared" si="0"/>
        <v>0</v>
      </c>
      <c r="H13" s="7">
        <v>0</v>
      </c>
      <c r="I13" s="7">
        <f t="shared" si="1"/>
        <v>0</v>
      </c>
      <c r="J13" s="32">
        <f t="shared" si="2"/>
        <v>0</v>
      </c>
      <c r="K13" s="8">
        <f t="shared" si="3"/>
        <v>0</v>
      </c>
      <c r="L13" s="20">
        <f aca="true" t="shared" si="4" ref="L13:L20">J13-K13</f>
        <v>0</v>
      </c>
      <c r="M13" s="21"/>
    </row>
    <row r="14" spans="1:13" ht="12.75">
      <c r="A14" s="45"/>
      <c r="B14" s="44"/>
      <c r="C14" s="44"/>
      <c r="D14" s="9"/>
      <c r="E14" s="6"/>
      <c r="F14" s="7">
        <v>0</v>
      </c>
      <c r="G14" s="7">
        <f t="shared" si="0"/>
        <v>0</v>
      </c>
      <c r="H14" s="7">
        <v>0</v>
      </c>
      <c r="I14" s="7">
        <f t="shared" si="1"/>
        <v>0</v>
      </c>
      <c r="J14" s="32">
        <f t="shared" si="2"/>
        <v>0</v>
      </c>
      <c r="K14" s="8">
        <f t="shared" si="3"/>
        <v>0</v>
      </c>
      <c r="L14" s="20">
        <f t="shared" si="4"/>
        <v>0</v>
      </c>
      <c r="M14" s="21"/>
    </row>
    <row r="15" spans="1:13" ht="12.75">
      <c r="A15" s="45"/>
      <c r="B15" s="44"/>
      <c r="C15" s="44"/>
      <c r="D15" s="9"/>
      <c r="E15" s="6"/>
      <c r="F15" s="7">
        <v>0</v>
      </c>
      <c r="G15" s="7">
        <f t="shared" si="0"/>
        <v>0</v>
      </c>
      <c r="H15" s="7">
        <v>0</v>
      </c>
      <c r="I15" s="7">
        <f t="shared" si="1"/>
        <v>0</v>
      </c>
      <c r="J15" s="32">
        <f t="shared" si="2"/>
        <v>0</v>
      </c>
      <c r="K15" s="8">
        <f t="shared" si="3"/>
        <v>0</v>
      </c>
      <c r="L15" s="20">
        <f t="shared" si="4"/>
        <v>0</v>
      </c>
      <c r="M15" s="21"/>
    </row>
    <row r="16" spans="1:13" ht="12.75">
      <c r="A16" s="45"/>
      <c r="B16" s="44"/>
      <c r="C16" s="44"/>
      <c r="D16" s="9"/>
      <c r="E16" s="6"/>
      <c r="F16" s="7">
        <v>0</v>
      </c>
      <c r="G16" s="7">
        <f t="shared" si="0"/>
        <v>0</v>
      </c>
      <c r="H16" s="7">
        <v>0</v>
      </c>
      <c r="I16" s="7">
        <f t="shared" si="1"/>
        <v>0</v>
      </c>
      <c r="J16" s="32">
        <f t="shared" si="2"/>
        <v>0</v>
      </c>
      <c r="K16" s="8">
        <f t="shared" si="3"/>
        <v>0</v>
      </c>
      <c r="L16" s="20">
        <f t="shared" si="4"/>
        <v>0</v>
      </c>
      <c r="M16" s="21"/>
    </row>
    <row r="17" spans="1:13" ht="12.75">
      <c r="A17" s="45"/>
      <c r="B17" s="44"/>
      <c r="C17" s="44"/>
      <c r="D17" s="9"/>
      <c r="E17" s="6"/>
      <c r="F17" s="7">
        <v>0</v>
      </c>
      <c r="G17" s="7">
        <f t="shared" si="0"/>
        <v>0</v>
      </c>
      <c r="H17" s="7">
        <v>0</v>
      </c>
      <c r="I17" s="7">
        <f t="shared" si="1"/>
        <v>0</v>
      </c>
      <c r="J17" s="32">
        <f t="shared" si="2"/>
        <v>0</v>
      </c>
      <c r="K17" s="8">
        <f t="shared" si="3"/>
        <v>0</v>
      </c>
      <c r="L17" s="20">
        <f t="shared" si="4"/>
        <v>0</v>
      </c>
      <c r="M17" s="21"/>
    </row>
    <row r="18" spans="1:13" ht="12.75">
      <c r="A18" s="45"/>
      <c r="B18" s="44"/>
      <c r="C18" s="44"/>
      <c r="D18" s="9"/>
      <c r="E18" s="6"/>
      <c r="F18" s="7">
        <v>0</v>
      </c>
      <c r="G18" s="7">
        <f t="shared" si="0"/>
        <v>0</v>
      </c>
      <c r="H18" s="7">
        <v>0</v>
      </c>
      <c r="I18" s="7">
        <f t="shared" si="1"/>
        <v>0</v>
      </c>
      <c r="J18" s="32">
        <f t="shared" si="2"/>
        <v>0</v>
      </c>
      <c r="K18" s="8">
        <f t="shared" si="3"/>
        <v>0</v>
      </c>
      <c r="L18" s="20">
        <f t="shared" si="4"/>
        <v>0</v>
      </c>
      <c r="M18" s="21"/>
    </row>
    <row r="19" spans="1:13" ht="12.75">
      <c r="A19" s="45"/>
      <c r="B19" s="44"/>
      <c r="C19" s="44"/>
      <c r="D19" s="9"/>
      <c r="E19" s="6"/>
      <c r="F19" s="7">
        <v>0</v>
      </c>
      <c r="G19" s="7">
        <f t="shared" si="0"/>
        <v>0</v>
      </c>
      <c r="H19" s="7">
        <v>0</v>
      </c>
      <c r="I19" s="7">
        <f t="shared" si="1"/>
        <v>0</v>
      </c>
      <c r="J19" s="32">
        <f t="shared" si="2"/>
        <v>0</v>
      </c>
      <c r="K19" s="8">
        <f t="shared" si="3"/>
        <v>0</v>
      </c>
      <c r="L19" s="20">
        <f t="shared" si="4"/>
        <v>0</v>
      </c>
      <c r="M19" s="21"/>
    </row>
    <row r="20" spans="1:13" ht="13.5" thickBot="1">
      <c r="A20" s="45"/>
      <c r="B20" s="44"/>
      <c r="C20" s="44"/>
      <c r="D20" s="9"/>
      <c r="E20" s="6"/>
      <c r="F20" s="7">
        <v>0</v>
      </c>
      <c r="G20" s="7">
        <f t="shared" si="0"/>
        <v>0</v>
      </c>
      <c r="H20" s="7">
        <v>0</v>
      </c>
      <c r="I20" s="7">
        <f t="shared" si="1"/>
        <v>0</v>
      </c>
      <c r="J20" s="32">
        <f t="shared" si="2"/>
        <v>0</v>
      </c>
      <c r="K20" s="8">
        <f t="shared" si="3"/>
        <v>0</v>
      </c>
      <c r="L20" s="20">
        <f t="shared" si="4"/>
        <v>0</v>
      </c>
      <c r="M20" s="21"/>
    </row>
    <row r="21" spans="1:13" ht="13.5" thickBot="1">
      <c r="A21" s="11"/>
      <c r="B21" s="11"/>
      <c r="C21" s="11"/>
      <c r="D21" s="12"/>
      <c r="E21" s="12"/>
      <c r="F21" s="13">
        <f aca="true" t="shared" si="5" ref="F21:L21">SUM(F8:F20)</f>
        <v>0</v>
      </c>
      <c r="G21" s="13">
        <f t="shared" si="5"/>
        <v>0</v>
      </c>
      <c r="H21" s="13">
        <f t="shared" si="5"/>
        <v>0</v>
      </c>
      <c r="I21" s="13">
        <f t="shared" si="5"/>
        <v>0</v>
      </c>
      <c r="J21" s="33">
        <f t="shared" si="5"/>
        <v>0</v>
      </c>
      <c r="K21" s="14">
        <f t="shared" si="5"/>
        <v>0</v>
      </c>
      <c r="L21" s="25">
        <f t="shared" si="5"/>
        <v>0</v>
      </c>
      <c r="M21" s="26"/>
    </row>
    <row r="23" ht="12.75">
      <c r="A23" s="29"/>
    </row>
  </sheetData>
  <sheetProtection/>
  <mergeCells count="6">
    <mergeCell ref="F1:L1"/>
    <mergeCell ref="F2:L2"/>
    <mergeCell ref="F3:L3"/>
    <mergeCell ref="F5:L5"/>
    <mergeCell ref="F4:L4"/>
    <mergeCell ref="A5:D5"/>
  </mergeCells>
  <printOptions/>
  <pageMargins left="0.4724409448818898" right="0.3937007874015748" top="0.7480314960629921" bottom="0.4724409448818898" header="0.3937007874015748" footer="0.2362204724409449"/>
  <pageSetup fitToHeight="0" fitToWidth="1" horizontalDpi="300" verticalDpi="300" orientation="landscape" paperSize="9" scale="60" r:id="rId1"/>
  <headerFooter alignWithMargins="0">
    <oddHeader>&amp;L&amp;"Arial,Fett"RECHNUNGSAUFSTELLUNG&amp;"Arial,Standard" (Abrechnungsformblatt 1)&amp;C
&amp;"Arial,Fett"ORIGINALE samt Zahlungsnachweisen sind beizulegen!&amp;RNÖ Wirtschafts- und Tourismusfonds, 
3109 St. Pölten, Landhausplatz 1, Haus 14</oddHeader>
    <oddFooter>&amp;L&amp;8Version 01.01&amp;C&amp;8Weitere Informationen finden Sie im Internet unter www.noe.gv.at &amp;R&amp;8RD 9-10 V 1.01
ab 10.12.2020
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DCoach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Abrechnungsformblätter 1 bis 5</dc:title>
  <dc:subject>WST3</dc:subject>
  <dc:creator>Kathrin Kienel-Mayer, DCoach</dc:creator>
  <cp:keywords/>
  <dc:description>Neuversion, Stand: 31. März 2008</dc:description>
  <cp:lastModifiedBy>Maukner Monika (WST3)</cp:lastModifiedBy>
  <cp:lastPrinted>2020-12-10T16:03:19Z</cp:lastPrinted>
  <dcterms:created xsi:type="dcterms:W3CDTF">2001-02-21T13:16:21Z</dcterms:created>
  <dcterms:modified xsi:type="dcterms:W3CDTF">2021-07-02T08:12:39Z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
  </property>
  <property fmtid="{D5CDD505-2E9C-101B-9397-08002B2CF9AE}" pid="9" name="FSC#FSCLAKIS@15.1000:Bearbeiter_Tit_NN">
    <vt:lpwstr/>
  </property>
  <property fmtid="{D5CDD505-2E9C-101B-9397-08002B2CF9AE}" pid="10" name="FSC#FSCLAKIS@15.1000:Bearbeiter_Tit_VN_NN">
    <vt:lpwstr/>
  </property>
  <property fmtid="{D5CDD505-2E9C-101B-9397-08002B2CF9AE}" pid="11" name="FSC#FSCLAKIS@15.1000:Beilagen">
    <vt:lpwstr/>
  </property>
  <property fmtid="{D5CDD505-2E9C-101B-9397-08002B2CF9AE}" pid="12" name="FSC#FSCLAKIS@15.1000:Betreff">
    <vt:lpwstr/>
  </property>
  <property fmtid="{D5CDD505-2E9C-101B-9397-08002B2CF9AE}" pid="13" name="FSC#FSCLAKIS@15.1000:Bezug">
    <vt:lpwstr/>
  </property>
  <property fmtid="{D5CDD505-2E9C-101B-9397-08002B2CF9AE}" pid="14" name="FSC#FSCLAKIS@15.1000:DW_Bearbeiter">
    <vt:lpwstr/>
  </property>
  <property fmtid="{D5CDD505-2E9C-101B-9397-08002B2CF9AE}" pid="15" name="FSC#FSCLAKIS@15.1000:DW_Eigentuemer_Zuschrift">
    <vt:lpwstr/>
  </property>
  <property fmtid="{D5CDD505-2E9C-101B-9397-08002B2CF9AE}" pid="16" name="FSC#FSCLAKIS@15.1000:Eigentuemer_Zuschrift_Tit_VN_NN">
    <vt:lpwstr/>
  </property>
  <property fmtid="{D5CDD505-2E9C-101B-9397-08002B2CF9AE}" pid="17" name="FSC#FSCLAKIS@15.1000:Erzeugt_am">
    <vt:lpwstr>02.07.2021</vt:lpwstr>
  </property>
  <property fmtid="{D5CDD505-2E9C-101B-9397-08002B2CF9AE}" pid="18" name="FSC#FSCLAKIS@15.1000:Fertigungsklausel">
    <vt:lpwstr/>
  </property>
  <property fmtid="{D5CDD505-2E9C-101B-9397-08002B2CF9AE}" pid="19" name="FSC#FSCLAKIS@15.1000:Fertigungsklausel2">
    <vt:lpwstr/>
  </property>
  <property fmtid="{D5CDD505-2E9C-101B-9397-08002B2CF9AE}" pid="20" name="FSC#FSCLAKIS@15.1000:Kennzeichen">
    <vt:lpwstr/>
  </property>
  <property fmtid="{D5CDD505-2E9C-101B-9397-08002B2CF9AE}" pid="21" name="FSC#FSCLAKIS@15.1000:Objektname">
    <vt:lpwstr>Abrechnungsformblaetter_Weiterbildungsbonus 01.00</vt:lpwstr>
  </property>
  <property fmtid="{D5CDD505-2E9C-101B-9397-08002B2CF9AE}" pid="22" name="FSC#FSCLAKIS@15.1000:RsabAbsender">
    <vt:lpwstr>Amt der NÖ Landesregierung
Abteilung Wirtschaft, Tourismus und Technologie
Landhausplatz 1
3109 St. Pölten</vt:lpwstr>
  </property>
  <property fmtid="{D5CDD505-2E9C-101B-9397-08002B2CF9AE}" pid="23" name="FSC#FSCLAKIS@15.1000:Text_nach_Fertigung">
    <vt:lpwstr/>
  </property>
  <property fmtid="{D5CDD505-2E9C-101B-9397-08002B2CF9AE}" pid="24" name="FSC#FSCLAKIS@15.1000:Unterschrieben_am">
    <vt:lpwstr/>
  </property>
  <property fmtid="{D5CDD505-2E9C-101B-9397-08002B2CF9AE}" pid="25" name="FSC#FSCLAKIS@15.1000:Unterschrieben_von">
    <vt:lpwstr/>
  </property>
  <property fmtid="{D5CDD505-2E9C-101B-9397-08002B2CF9AE}" pid="26" name="FSC#FSCLAKIS@15.1000:Unterschrieben2_am">
    <vt:lpwstr/>
  </property>
  <property fmtid="{D5CDD505-2E9C-101B-9397-08002B2CF9AE}" pid="27" name="FSC#FSCLAKIS@15.1000:Unterschrieben2_von">
    <vt:lpwstr/>
  </property>
  <property fmtid="{D5CDD505-2E9C-101B-9397-08002B2CF9AE}" pid="28" name="FSC#FSCLAKIS@15.1000:Unterschrieben_von_Tit_VN_NN_gsp">
    <vt:lpwstr/>
  </property>
  <property fmtid="{D5CDD505-2E9C-101B-9397-08002B2CF9AE}" pid="29" name="FSC#FSCLAKIS@15.1000:Unterschrieben_von_Tit_VN_NN_ng">
    <vt:lpwstr/>
  </property>
  <property fmtid="{D5CDD505-2E9C-101B-9397-08002B2CF9AE}" pid="30" name="FSC#FSCLAKIS@15.1000:Gesperrt_Bearbeiter">
    <vt:lpwstr/>
  </property>
  <property fmtid="{D5CDD505-2E9C-101B-9397-08002B2CF9AE}" pid="31" name="FSC#FSCLAKIS@15.1000:Systemaenderungszeitpunkt">
    <vt:lpwstr>2. Juli 2021</vt:lpwstr>
  </property>
  <property fmtid="{D5CDD505-2E9C-101B-9397-08002B2CF9AE}" pid="32" name="FSC#FSCLAKIS@15.1000:Eingangsdatum_ON">
    <vt:lpwstr/>
  </property>
  <property fmtid="{D5CDD505-2E9C-101B-9397-08002B2CF9AE}" pid="33" name="FSC#FSCLAKIS@15.1000:Frist_ON">
    <vt:lpwstr/>
  </property>
  <property fmtid="{D5CDD505-2E9C-101B-9397-08002B2CF9AE}" pid="34" name="FSC#FSCLAKIS@15.1000:Anmerkung_ON">
    <vt:lpwstr/>
  </property>
  <property fmtid="{D5CDD505-2E9C-101B-9397-08002B2CF9AE}" pid="35" name="FSC#FSCLAKIS@15.1000:Inhalt_ON">
    <vt:lpwstr/>
  </property>
  <property fmtid="{D5CDD505-2E9C-101B-9397-08002B2CF9AE}" pid="36" name="FSC#FSCLAKIS@15.1000:Hinweis_ON">
    <vt:lpwstr/>
  </property>
  <property fmtid="{D5CDD505-2E9C-101B-9397-08002B2CF9AE}" pid="37" name="FSC#FSCLAKIS@15.1000:Erledigung_ON">
    <vt:lpwstr/>
  </property>
  <property fmtid="{D5CDD505-2E9C-101B-9397-08002B2CF9AE}" pid="38" name="FSC#FSCLAKIS@15.1000:DVR">
    <vt:lpwstr/>
  </property>
  <property fmtid="{D5CDD505-2E9C-101B-9397-08002B2CF9AE}" pid="39" name="FSC#NOELLAKISFORMSPROP@1000.8803:xmldata3">
    <vt:lpwstr>keine Verkäufer</vt:lpwstr>
  </property>
  <property fmtid="{D5CDD505-2E9C-101B-9397-08002B2CF9AE}" pid="40" name="FSC#NOELLAKISFORMSPROP@1000.8803:xmldata10">
    <vt:lpwstr>keine Käufer</vt:lpwstr>
  </property>
  <property fmtid="{D5CDD505-2E9C-101B-9397-08002B2CF9AE}" pid="41" name="FSC#NOELLAKISFORMSPROP@1000.8803:xmldata100">
    <vt:lpwstr>kein Rechtsgeschäft</vt:lpwstr>
  </property>
  <property fmtid="{D5CDD505-2E9C-101B-9397-08002B2CF9AE}" pid="42" name="FSC#NOELLAKISFORMSPROP@1000.8803:xmldata101">
    <vt:lpwstr>kein Datum</vt:lpwstr>
  </property>
  <property fmtid="{D5CDD505-2E9C-101B-9397-08002B2CF9AE}" pid="43" name="FSC#NOELLAKISFORMSPROP@1000.8803:xmldata102">
    <vt:lpwstr>Keine Aktenzahl des Rechtsgeschäfts erfasst</vt:lpwstr>
  </property>
  <property fmtid="{D5CDD505-2E9C-101B-9397-08002B2CF9AE}" pid="44" name="FSC#NOELLAKISFORMSPROP@1000.8803:xmldata20">
    <vt:lpwstr>keine Grundstücke</vt:lpwstr>
  </property>
  <property fmtid="{D5CDD505-2E9C-101B-9397-08002B2CF9AE}" pid="45" name="FSC#NOELLAKISFORMSPROP@1000.8803:xmldata103">
    <vt:lpwstr>Kein Zuschlag - Gericht erfasst</vt:lpwstr>
  </property>
  <property fmtid="{D5CDD505-2E9C-101B-9397-08002B2CF9AE}" pid="46" name="FSC#NOELLAKISFORMSPROP@1000.8803:xmldata104">
    <vt:lpwstr>Kein Zuschlag - Datum erfasst</vt:lpwstr>
  </property>
  <property fmtid="{D5CDD505-2E9C-101B-9397-08002B2CF9AE}" pid="47" name="FSC#NOELLAKISFORMSPROP@1000.8803:xmldata105">
    <vt:lpwstr>Kein Zuschlag - Zahl erfasst</vt:lpwstr>
  </property>
  <property fmtid="{D5CDD505-2E9C-101B-9397-08002B2CF9AE}" pid="48" name="FSC#NOELLAKISFORMSPROP@1000.8803:xmldata30">
    <vt:lpwstr>Kein Vertreter erfasst</vt:lpwstr>
  </property>
  <property fmtid="{D5CDD505-2E9C-101B-9397-08002B2CF9AE}" pid="49" name="FSC#COOSYSTEM@1.1:Container">
    <vt:lpwstr>COO.1000.8802.68.1464838</vt:lpwstr>
  </property>
  <property fmtid="{D5CDD505-2E9C-101B-9397-08002B2CF9AE}" pid="50" name="FSC#COOELAK@1.1001:Subject">
    <vt:lpwstr/>
  </property>
  <property fmtid="{D5CDD505-2E9C-101B-9397-08002B2CF9AE}" pid="51" name="FSC#COOELAK@1.1001:FileReference">
    <vt:lpwstr/>
  </property>
  <property fmtid="{D5CDD505-2E9C-101B-9397-08002B2CF9AE}" pid="52" name="FSC#COOELAK@1.1001:FileRefYear">
    <vt:lpwstr/>
  </property>
  <property fmtid="{D5CDD505-2E9C-101B-9397-08002B2CF9AE}" pid="53" name="FSC#COOELAK@1.1001:FileRefOrdinal">
    <vt:lpwstr/>
  </property>
  <property fmtid="{D5CDD505-2E9C-101B-9397-08002B2CF9AE}" pid="54" name="FSC#COOELAK@1.1001:FileRefOU">
    <vt:lpwstr/>
  </property>
  <property fmtid="{D5CDD505-2E9C-101B-9397-08002B2CF9AE}" pid="55" name="FSC#COOELAK@1.1001:Organization">
    <vt:lpwstr/>
  </property>
  <property fmtid="{D5CDD505-2E9C-101B-9397-08002B2CF9AE}" pid="56" name="FSC#COOELAK@1.1001:Owner">
    <vt:lpwstr>Maukner Monika</vt:lpwstr>
  </property>
  <property fmtid="{D5CDD505-2E9C-101B-9397-08002B2CF9AE}" pid="57" name="FSC#COOELAK@1.1001:OwnerExtension">
    <vt:lpwstr>16128</vt:lpwstr>
  </property>
  <property fmtid="{D5CDD505-2E9C-101B-9397-08002B2CF9AE}" pid="58" name="FSC#COOELAK@1.1001:OwnerFaxExtension">
    <vt:lpwstr/>
  </property>
  <property fmtid="{D5CDD505-2E9C-101B-9397-08002B2CF9AE}" pid="59" name="FSC#COOELAK@1.1001:DispatchedBy">
    <vt:lpwstr/>
  </property>
  <property fmtid="{D5CDD505-2E9C-101B-9397-08002B2CF9AE}" pid="60" name="FSC#COOELAK@1.1001:DispatchedAt">
    <vt:lpwstr/>
  </property>
  <property fmtid="{D5CDD505-2E9C-101B-9397-08002B2CF9AE}" pid="61" name="FSC#COOELAK@1.1001:ApprovedBy">
    <vt:lpwstr/>
  </property>
  <property fmtid="{D5CDD505-2E9C-101B-9397-08002B2CF9AE}" pid="62" name="FSC#COOELAK@1.1001:ApprovedAt">
    <vt:lpwstr/>
  </property>
  <property fmtid="{D5CDD505-2E9C-101B-9397-08002B2CF9AE}" pid="63" name="FSC#COOELAK@1.1001:Department">
    <vt:lpwstr>WST3 (Abteilung Wirtschaft, Tourismus und Technologie)</vt:lpwstr>
  </property>
  <property fmtid="{D5CDD505-2E9C-101B-9397-08002B2CF9AE}" pid="64" name="FSC#COOELAK@1.1001:CreatedAt">
    <vt:lpwstr>02.07.2021</vt:lpwstr>
  </property>
  <property fmtid="{D5CDD505-2E9C-101B-9397-08002B2CF9AE}" pid="65" name="FSC#COOELAK@1.1001:OU">
    <vt:lpwstr>WST3-KZL (WST3 Kanzlei Wirtschaft, Tourismus und Technologie)</vt:lpwstr>
  </property>
  <property fmtid="{D5CDD505-2E9C-101B-9397-08002B2CF9AE}" pid="66" name="FSC#COOELAK@1.1001:Priority">
    <vt:lpwstr> ()</vt:lpwstr>
  </property>
  <property fmtid="{D5CDD505-2E9C-101B-9397-08002B2CF9AE}" pid="67" name="FSC#COOELAK@1.1001:ObjBarCode">
    <vt:lpwstr>*COO.1000.8802.68.1464838*</vt:lpwstr>
  </property>
  <property fmtid="{D5CDD505-2E9C-101B-9397-08002B2CF9AE}" pid="68" name="FSC#COOELAK@1.1001:RefBarCode">
    <vt:lpwstr/>
  </property>
  <property fmtid="{D5CDD505-2E9C-101B-9397-08002B2CF9AE}" pid="69" name="FSC#COOELAK@1.1001:FileRefBarCode">
    <vt:lpwstr>**</vt:lpwstr>
  </property>
  <property fmtid="{D5CDD505-2E9C-101B-9397-08002B2CF9AE}" pid="70" name="FSC#COOELAK@1.1001:ExternalRef">
    <vt:lpwstr/>
  </property>
  <property fmtid="{D5CDD505-2E9C-101B-9397-08002B2CF9AE}" pid="71" name="FSC#COOELAK@1.1001:IncomingNumber">
    <vt:lpwstr/>
  </property>
  <property fmtid="{D5CDD505-2E9C-101B-9397-08002B2CF9AE}" pid="72" name="FSC#COOELAK@1.1001:IncomingSubject">
    <vt:lpwstr/>
  </property>
  <property fmtid="{D5CDD505-2E9C-101B-9397-08002B2CF9AE}" pid="73" name="FSC#COOELAK@1.1001:ProcessResponsible">
    <vt:lpwstr/>
  </property>
  <property fmtid="{D5CDD505-2E9C-101B-9397-08002B2CF9AE}" pid="74" name="FSC#COOELAK@1.1001:ProcessResponsiblePhone">
    <vt:lpwstr/>
  </property>
  <property fmtid="{D5CDD505-2E9C-101B-9397-08002B2CF9AE}" pid="75" name="FSC#COOELAK@1.1001:ProcessResponsibleMail">
    <vt:lpwstr/>
  </property>
  <property fmtid="{D5CDD505-2E9C-101B-9397-08002B2CF9AE}" pid="76" name="FSC#COOELAK@1.1001:ProcessResponsibleFax">
    <vt:lpwstr/>
  </property>
  <property fmtid="{D5CDD505-2E9C-101B-9397-08002B2CF9AE}" pid="77" name="FSC#COOELAK@1.1001:ApproverFirstName">
    <vt:lpwstr/>
  </property>
  <property fmtid="{D5CDD505-2E9C-101B-9397-08002B2CF9AE}" pid="78" name="FSC#COOELAK@1.1001:ApproverSurName">
    <vt:lpwstr/>
  </property>
  <property fmtid="{D5CDD505-2E9C-101B-9397-08002B2CF9AE}" pid="79" name="FSC#COOELAK@1.1001:ApproverTitle">
    <vt:lpwstr/>
  </property>
  <property fmtid="{D5CDD505-2E9C-101B-9397-08002B2CF9AE}" pid="80" name="FSC#COOELAK@1.1001:ExternalDate">
    <vt:lpwstr/>
  </property>
  <property fmtid="{D5CDD505-2E9C-101B-9397-08002B2CF9AE}" pid="81" name="FSC#COOELAK@1.1001:SettlementApprovedAt">
    <vt:lpwstr/>
  </property>
  <property fmtid="{D5CDD505-2E9C-101B-9397-08002B2CF9AE}" pid="82" name="FSC#COOELAK@1.1001:BaseNumber">
    <vt:lpwstr/>
  </property>
  <property fmtid="{D5CDD505-2E9C-101B-9397-08002B2CF9AE}" pid="83" name="FSC#COOELAK@1.1001:CurrentUserRolePos">
    <vt:lpwstr>Bearbeitung</vt:lpwstr>
  </property>
  <property fmtid="{D5CDD505-2E9C-101B-9397-08002B2CF9AE}" pid="84" name="FSC#COOELAK@1.1001:CurrentUserEmail">
    <vt:lpwstr>monika.maukner@noel.gv.at</vt:lpwstr>
  </property>
  <property fmtid="{D5CDD505-2E9C-101B-9397-08002B2CF9AE}" pid="85" name="FSC#ELAKGOV@1.1001:PersonalSubjGender">
    <vt:lpwstr/>
  </property>
  <property fmtid="{D5CDD505-2E9C-101B-9397-08002B2CF9AE}" pid="86" name="FSC#ELAKGOV@1.1001:PersonalSubjFirstName">
    <vt:lpwstr/>
  </property>
  <property fmtid="{D5CDD505-2E9C-101B-9397-08002B2CF9AE}" pid="87" name="FSC#ELAKGOV@1.1001:PersonalSubjSurName">
    <vt:lpwstr/>
  </property>
  <property fmtid="{D5CDD505-2E9C-101B-9397-08002B2CF9AE}" pid="88" name="FSC#ELAKGOV@1.1001:PersonalSubjSalutation">
    <vt:lpwstr/>
  </property>
  <property fmtid="{D5CDD505-2E9C-101B-9397-08002B2CF9AE}" pid="89" name="FSC#ELAKGOV@1.1001:PersonalSubjAddress">
    <vt:lpwstr/>
  </property>
  <property fmtid="{D5CDD505-2E9C-101B-9397-08002B2CF9AE}" pid="90" name="FSC#ATSTATECFG@1.1001:Office">
    <vt:lpwstr/>
  </property>
  <property fmtid="{D5CDD505-2E9C-101B-9397-08002B2CF9AE}" pid="91" name="FSC#ATSTATECFG@1.1001:Agent">
    <vt:lpwstr/>
  </property>
  <property fmtid="{D5CDD505-2E9C-101B-9397-08002B2CF9AE}" pid="92" name="FSC#ATSTATECFG@1.1001:AgentPhone">
    <vt:lpwstr/>
  </property>
  <property fmtid="{D5CDD505-2E9C-101B-9397-08002B2CF9AE}" pid="93" name="FSC#ATSTATECFG@1.1001:DepartmentFax">
    <vt:lpwstr/>
  </property>
  <property fmtid="{D5CDD505-2E9C-101B-9397-08002B2CF9AE}" pid="94" name="FSC#ATSTATECFG@1.1001:DepartmentEMail">
    <vt:lpwstr/>
  </property>
  <property fmtid="{D5CDD505-2E9C-101B-9397-08002B2CF9AE}" pid="95" name="FSC#ATSTATECFG@1.1001:SubfileDate">
    <vt:lpwstr/>
  </property>
  <property fmtid="{D5CDD505-2E9C-101B-9397-08002B2CF9AE}" pid="96" name="FSC#ATSTATECFG@1.1001:SubfileSubject">
    <vt:lpwstr/>
  </property>
  <property fmtid="{D5CDD505-2E9C-101B-9397-08002B2CF9AE}" pid="97" name="FSC#ATSTATECFG@1.1001:DepartmentZipCode">
    <vt:lpwstr/>
  </property>
  <property fmtid="{D5CDD505-2E9C-101B-9397-08002B2CF9AE}" pid="98" name="FSC#ATSTATECFG@1.1001:DepartmentCountry">
    <vt:lpwstr/>
  </property>
  <property fmtid="{D5CDD505-2E9C-101B-9397-08002B2CF9AE}" pid="99" name="FSC#ATSTATECFG@1.1001:DepartmentCity">
    <vt:lpwstr/>
  </property>
  <property fmtid="{D5CDD505-2E9C-101B-9397-08002B2CF9AE}" pid="100" name="FSC#ATSTATECFG@1.1001:DepartmentStreet">
    <vt:lpwstr/>
  </property>
  <property fmtid="{D5CDD505-2E9C-101B-9397-08002B2CF9AE}" pid="101" name="FSC#ATSTATECFG@1.1001:DepartmentDVR">
    <vt:lpwstr/>
  </property>
  <property fmtid="{D5CDD505-2E9C-101B-9397-08002B2CF9AE}" pid="102" name="FSC#ATSTATECFG@1.1001:DepartmentUID">
    <vt:lpwstr/>
  </property>
  <property fmtid="{D5CDD505-2E9C-101B-9397-08002B2CF9AE}" pid="103" name="FSC#ATSTATECFG@1.1001:SubfileReference">
    <vt:lpwstr/>
  </property>
  <property fmtid="{D5CDD505-2E9C-101B-9397-08002B2CF9AE}" pid="104" name="FSC#ATSTATECFG@1.1001:Clause">
    <vt:lpwstr/>
  </property>
  <property fmtid="{D5CDD505-2E9C-101B-9397-08002B2CF9AE}" pid="105" name="FSC#ATSTATECFG@1.1001:ExternalFile">
    <vt:lpwstr/>
  </property>
  <property fmtid="{D5CDD505-2E9C-101B-9397-08002B2CF9AE}" pid="106" name="FSC#ATSTATECFG@1.1001:ApprovedSignature">
    <vt:lpwstr/>
  </property>
  <property fmtid="{D5CDD505-2E9C-101B-9397-08002B2CF9AE}" pid="107" name="FSC#FSCLAKIS@15.1000:Geschlecht_Bearbeiter">
    <vt:lpwstr/>
  </property>
  <property fmtid="{D5CDD505-2E9C-101B-9397-08002B2CF9AE}" pid="108" name="FSC#FSCLAKIS@15.1000:Geschlecht_Eigentuemer_Zuschrift">
    <vt:lpwstr/>
  </property>
  <property fmtid="{D5CDD505-2E9C-101B-9397-08002B2CF9AE}" pid="109" name="FSC#FSCLAKIS@15.1000:Eigentuemer_Zuschrift_Tit_NN">
    <vt:lpwstr/>
  </property>
  <property fmtid="{D5CDD505-2E9C-101B-9397-08002B2CF9AE}" pid="110" name="FSC#FSCLAKIS@15.1000:Eigentuemer_Objekt_Tit_VN_NN">
    <vt:lpwstr>Monika Maukner</vt:lpwstr>
  </property>
  <property fmtid="{D5CDD505-2E9C-101B-9397-08002B2CF9AE}" pid="111" name="FSC#FSCLAKIS@15.1000:DW_Eigentuemer_Objekt">
    <vt:lpwstr>16128</vt:lpwstr>
  </property>
  <property fmtid="{D5CDD505-2E9C-101B-9397-08002B2CF9AE}" pid="112" name="FSC#NOELLAKISFORMSPROP@1000.8803:xmldata3n">
    <vt:lpwstr>TEXT: LEER (!)</vt:lpwstr>
  </property>
  <property fmtid="{D5CDD505-2E9C-101B-9397-08002B2CF9AE}" pid="113" name="FSC#NOELLAKISFORMSPROP@1000.8803:xmldata10n">
    <vt:lpwstr>TEXT: LEER (!)</vt:lpwstr>
  </property>
  <property fmtid="{D5CDD505-2E9C-101B-9397-08002B2CF9AE}" pid="114" name="FSC#NOELLAKISFORMSPROP@1000.8803:xmldata100n">
    <vt:lpwstr>kein Rechtsgeschäft</vt:lpwstr>
  </property>
  <property fmtid="{D5CDD505-2E9C-101B-9397-08002B2CF9AE}" pid="115" name="FSC#NOELLAKISFORMSPROP@1000.8803:xmldata101n">
    <vt:lpwstr>kein Datum</vt:lpwstr>
  </property>
  <property fmtid="{D5CDD505-2E9C-101B-9397-08002B2CF9AE}" pid="116" name="FSC#NOELLAKISFORMSPROP@1000.8803:xmldata102n">
    <vt:lpwstr>Keine Aktenzahl des Rechtsgeschäfts erfasst</vt:lpwstr>
  </property>
  <property fmtid="{D5CDD505-2E9C-101B-9397-08002B2CF9AE}" pid="117" name="FSC#NOELLAKISFORMSPROP@1000.8803:xmldata20n">
    <vt:lpwstr>TEXT: LEER (!)</vt:lpwstr>
  </property>
  <property fmtid="{D5CDD505-2E9C-101B-9397-08002B2CF9AE}" pid="118" name="FSC#NOELLAKISFORMSPROP@1000.8803:xmldata103n">
    <vt:lpwstr/>
  </property>
  <property fmtid="{D5CDD505-2E9C-101B-9397-08002B2CF9AE}" pid="119" name="FSC#NOELLAKISFORMSPROP@1000.8803:xmldata104n">
    <vt:lpwstr>Kein Zuschlag - Datum erfasst</vt:lpwstr>
  </property>
  <property fmtid="{D5CDD505-2E9C-101B-9397-08002B2CF9AE}" pid="120" name="FSC#NOELLAKISFORMSPROP@1000.8803:xmldata105n">
    <vt:lpwstr>Kein Zuschlag - Zahl erfasst</vt:lpwstr>
  </property>
  <property fmtid="{D5CDD505-2E9C-101B-9397-08002B2CF9AE}" pid="121" name="FSC#NOELLAKISFORMSPROP@1000.8803:xmldata30n">
    <vt:lpwstr>Kein Vertreter erfasst</vt:lpwstr>
  </property>
  <property fmtid="{D5CDD505-2E9C-101B-9397-08002B2CF9AE}" pid="122" name="FSC#NOELLAKISFORMSPROP@1000.8803:xmldataVertrEnt">
    <vt:lpwstr>Kein Vertreter erfasst</vt:lpwstr>
  </property>
  <property fmtid="{D5CDD505-2E9C-101B-9397-08002B2CF9AE}" pid="123" name="FSC#NOELLAKISFORMSPROP@1000.8803:xmldataVertrEntn">
    <vt:lpwstr>Kein Vertreter erfasst</vt:lpwstr>
  </property>
  <property fmtid="{D5CDD505-2E9C-101B-9397-08002B2CF9AE}" pid="124" name="FSC#NOELLAKISFORMSPROP@1000.8803:xmldataGrundstEnt">
    <vt:lpwstr>keine Grundstücke</vt:lpwstr>
  </property>
  <property fmtid="{D5CDD505-2E9C-101B-9397-08002B2CF9AE}" pid="125" name="FSC#NOELLAKISFORMSPROP@1000.8803:xmldataGrundstEntn">
    <vt:lpwstr>TEXT: LEER (!)</vt:lpwstr>
  </property>
  <property fmtid="{D5CDD505-2E9C-101B-9397-08002B2CF9AE}" pid="126" name="FSC#NOELLAKISFORMSPROP@1000.8803:xmldataGVAVerk">
    <vt:lpwstr>keine Verkäufer</vt:lpwstr>
  </property>
  <property fmtid="{D5CDD505-2E9C-101B-9397-08002B2CF9AE}" pid="127" name="FSC#NOELLAKISFORMSPROP@1000.8803:xmldataGVAVerkn">
    <vt:lpwstr>TEXT: LEER (!)</vt:lpwstr>
  </property>
  <property fmtid="{D5CDD505-2E9C-101B-9397-08002B2CF9AE}" pid="128" name="FSC#NOELLAKISFORMSPROP@1000.8803:xmldataGVAKaeufer">
    <vt:lpwstr>keine Käufer</vt:lpwstr>
  </property>
  <property fmtid="{D5CDD505-2E9C-101B-9397-08002B2CF9AE}" pid="129" name="FSC#NOELLAKISFORMSPROP@1000.8803:xmldataGVAKaeufern">
    <vt:lpwstr>TEXT: LEER (!)</vt:lpwstr>
  </property>
  <property fmtid="{D5CDD505-2E9C-101B-9397-08002B2CF9AE}" pid="130" name="FSC#NOELLAKISFORMSPROP@1000.8803:xmldataGVARechtsgesch">
    <vt:lpwstr>kein Rechtsgeschäft</vt:lpwstr>
  </property>
  <property fmtid="{D5CDD505-2E9C-101B-9397-08002B2CF9AE}" pid="131" name="FSC#NOELLAKISFORMSPROP@1000.8803:xmldataGVARechtsgeschn">
    <vt:lpwstr>kein Rechtsgeschäft</vt:lpwstr>
  </property>
  <property fmtid="{D5CDD505-2E9C-101B-9397-08002B2CF9AE}" pid="132" name="FSC#NOELLAKISFORMSPROP@1000.8803:xmldataGVA_RG_dat">
    <vt:lpwstr>kein Datum</vt:lpwstr>
  </property>
  <property fmtid="{D5CDD505-2E9C-101B-9397-08002B2CF9AE}" pid="133" name="FSC#NOELLAKISFORMSPROP@1000.8803:xmldataGVA_RG_datn">
    <vt:lpwstr>kein Datum</vt:lpwstr>
  </property>
  <property fmtid="{D5CDD505-2E9C-101B-9397-08002B2CF9AE}" pid="134" name="FSC#NOELLAKISFORMSPROP@1000.8803:xmldata_RG_Zahl_GVA">
    <vt:lpwstr>Keine Aktenzahl des Rechtsgeschäfts erfasst</vt:lpwstr>
  </property>
  <property fmtid="{D5CDD505-2E9C-101B-9397-08002B2CF9AE}" pid="135" name="FSC#NOELLAKISFORMSPROP@1000.8803:xmldata_RG_Zahl_GVAn">
    <vt:lpwstr>Keine Aktenzahl des Rechtsgeschäfts erfasst</vt:lpwstr>
  </property>
  <property fmtid="{D5CDD505-2E9C-101B-9397-08002B2CF9AE}" pid="136" name="FSC#NOELLAKISFORMSPROP@1000.8803:xmldata_grundstueck_GVA">
    <vt:lpwstr>keine Grundstücke</vt:lpwstr>
  </property>
  <property fmtid="{D5CDD505-2E9C-101B-9397-08002B2CF9AE}" pid="137" name="FSC#NOELLAKISFORMSPROP@1000.8803:xmldata_grundstueck_GVAn">
    <vt:lpwstr>TEXT: LEER (!)</vt:lpwstr>
  </property>
  <property fmtid="{D5CDD505-2E9C-101B-9397-08002B2CF9AE}" pid="138" name="FSC#NOELLAKISFORMSPROP@1000.8803:xmldataZuschlagGVA">
    <vt:lpwstr>Kein Zuschlag - Gericht erfasst</vt:lpwstr>
  </property>
  <property fmtid="{D5CDD505-2E9C-101B-9397-08002B2CF9AE}" pid="139" name="FSC#NOELLAKISFORMSPROP@1000.8803:xmldataZuschlagGVAn">
    <vt:lpwstr/>
  </property>
  <property fmtid="{D5CDD505-2E9C-101B-9397-08002B2CF9AE}" pid="140" name="FSC#NOELLAKISFORMSPROP@1000.8803:xmldata_ZuDat_GVA">
    <vt:lpwstr>Kein Zuschlag - Datum erfasst</vt:lpwstr>
  </property>
  <property fmtid="{D5CDD505-2E9C-101B-9397-08002B2CF9AE}" pid="141" name="FSC#NOELLAKISFORMSPROP@1000.8803:xmldata_ZuDat_GVAn">
    <vt:lpwstr>Kein Zuschlag - Datum erfasst</vt:lpwstr>
  </property>
  <property fmtid="{D5CDD505-2E9C-101B-9397-08002B2CF9AE}" pid="142" name="FSC#NOELLAKISFORMSPROP@1000.8803:xmldata_ZuZahl_GVA">
    <vt:lpwstr>Kein Zuschlag - Zahl erfasst</vt:lpwstr>
  </property>
  <property fmtid="{D5CDD505-2E9C-101B-9397-08002B2CF9AE}" pid="143" name="FSC#NOELLAKISFORMSPROP@1000.8803:xmldata_ZuZahl_GVAn">
    <vt:lpwstr>Kein Zuschlag - Zahl erfasst</vt:lpwstr>
  </property>
  <property fmtid="{D5CDD505-2E9C-101B-9397-08002B2CF9AE}" pid="144" name="FSC#NOELLAKISFORMSPROP@1000.8803:xmldata_Vertreter_GVA">
    <vt:lpwstr>Kein Vertreter erfasst</vt:lpwstr>
  </property>
  <property fmtid="{D5CDD505-2E9C-101B-9397-08002B2CF9AE}" pid="145" name="FSC#NOELLAKISFORMSPROP@1000.8803:xmldata_Vertreter_GVAn">
    <vt:lpwstr>Kein Vertreter erfasst</vt:lpwstr>
  </property>
  <property fmtid="{D5CDD505-2E9C-101B-9397-08002B2CF9AE}" pid="146" name="FSC#ATSTATECFG@1.1001:BankAccount">
    <vt:lpwstr/>
  </property>
  <property fmtid="{D5CDD505-2E9C-101B-9397-08002B2CF9AE}" pid="147" name="FSC#ATSTATECFG@1.1001:BankAccountOwner">
    <vt:lpwstr/>
  </property>
  <property fmtid="{D5CDD505-2E9C-101B-9397-08002B2CF9AE}" pid="148" name="FSC#ATSTATECFG@1.1001:BankInstitute">
    <vt:lpwstr/>
  </property>
  <property fmtid="{D5CDD505-2E9C-101B-9397-08002B2CF9AE}" pid="149" name="FSC#ATSTATECFG@1.1001:BankAccountID">
    <vt:lpwstr/>
  </property>
  <property fmtid="{D5CDD505-2E9C-101B-9397-08002B2CF9AE}" pid="150" name="FSC#ATSTATECFG@1.1001:BankAccountIBAN">
    <vt:lpwstr/>
  </property>
  <property fmtid="{D5CDD505-2E9C-101B-9397-08002B2CF9AE}" pid="151" name="FSC#ATSTATECFG@1.1001:BankAccountBIC">
    <vt:lpwstr/>
  </property>
  <property fmtid="{D5CDD505-2E9C-101B-9397-08002B2CF9AE}" pid="152" name="FSC#ATSTATECFG@1.1001:BankName">
    <vt:lpwstr/>
  </property>
  <property fmtid="{D5CDD505-2E9C-101B-9397-08002B2CF9AE}" pid="153" name="FSC#ATPRECONFIG@1.1001:ChargePreview">
    <vt:lpwstr/>
  </property>
  <property fmtid="{D5CDD505-2E9C-101B-9397-08002B2CF9AE}" pid="154" name="FSC#FSCFOLIO@1.1001:docpropproject">
    <vt:lpwstr/>
  </property>
  <property fmtid="{D5CDD505-2E9C-101B-9397-08002B2CF9AE}" pid="155" name="FSC#COOELAK@1.1001:ObjectAddressees">
    <vt:lpwstr/>
  </property>
  <property fmtid="{D5CDD505-2E9C-101B-9397-08002B2CF9AE}" pid="156" name="FSC#COOELAK@1.1001:replyreference">
    <vt:lpwstr/>
  </property>
</Properties>
</file>